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6301319\Desktop\"/>
    </mc:Choice>
  </mc:AlternateContent>
  <bookViews>
    <workbookView xWindow="0" yWindow="0" windowWidth="28800" windowHeight="12240"/>
  </bookViews>
  <sheets>
    <sheet name="Sheet1" sheetId="14" r:id="rId1"/>
  </sheets>
  <definedNames>
    <definedName name="_xlnm._FilterDatabase" localSheetId="0" hidden="1">Sheet1!$A$1:$F$63</definedName>
  </definedNames>
  <calcPr calcId="162913"/>
</workbook>
</file>

<file path=xl/calcChain.xml><?xml version="1.0" encoding="utf-8"?>
<calcChain xmlns="http://schemas.openxmlformats.org/spreadsheetml/2006/main">
  <c r="E62" i="14" l="1"/>
  <c r="F62" i="14"/>
  <c r="E45" i="14"/>
  <c r="F45" i="14"/>
  <c r="E22" i="14"/>
  <c r="F22" i="14"/>
  <c r="D62" i="14" l="1"/>
  <c r="D45" i="14"/>
  <c r="D22" i="14"/>
</calcChain>
</file>

<file path=xl/sharedStrings.xml><?xml version="1.0" encoding="utf-8"?>
<sst xmlns="http://schemas.openxmlformats.org/spreadsheetml/2006/main" count="109" uniqueCount="37">
  <si>
    <t>区域</t>
  </si>
  <si>
    <t>通州区</t>
  </si>
  <si>
    <t>顺义区</t>
  </si>
  <si>
    <t>朝阳区</t>
  </si>
  <si>
    <t>丰台区</t>
  </si>
  <si>
    <t>西城区</t>
  </si>
  <si>
    <t>昌平区</t>
  </si>
  <si>
    <t>大兴区</t>
  </si>
  <si>
    <t>海淀区</t>
  </si>
  <si>
    <t>东城区</t>
  </si>
  <si>
    <t>门头沟区</t>
  </si>
  <si>
    <t>香河县</t>
  </si>
  <si>
    <t>三河</t>
  </si>
  <si>
    <t>房山区</t>
  </si>
  <si>
    <t>石景山区</t>
  </si>
  <si>
    <t>平谷区</t>
  </si>
  <si>
    <t>怀柔区</t>
  </si>
  <si>
    <t>密云县</t>
  </si>
  <si>
    <t>延庆县</t>
  </si>
  <si>
    <t>通州二库</t>
  </si>
  <si>
    <t>廊坊工厂</t>
  </si>
  <si>
    <t>顺义库</t>
  </si>
  <si>
    <t>库房</t>
  </si>
  <si>
    <t>合计</t>
    <phoneticPr fontId="1" type="noConversion"/>
  </si>
  <si>
    <t>大厂</t>
    <phoneticPr fontId="1" type="noConversion"/>
  </si>
  <si>
    <t>燕郊</t>
    <phoneticPr fontId="1" type="noConversion"/>
  </si>
  <si>
    <t>合计</t>
    <phoneticPr fontId="1" type="noConversion"/>
  </si>
  <si>
    <t>房山区</t>
    <phoneticPr fontId="1" type="noConversion"/>
  </si>
  <si>
    <t>门头沟区</t>
    <phoneticPr fontId="1" type="noConversion"/>
  </si>
  <si>
    <r>
      <rPr>
        <b/>
        <sz val="11"/>
        <color theme="1"/>
        <rFont val="宋体"/>
        <family val="3"/>
        <charset val="134"/>
      </rPr>
      <t>数量</t>
    </r>
    <r>
      <rPr>
        <b/>
        <sz val="11"/>
        <color theme="1"/>
        <rFont val="Calibri"/>
        <family val="2"/>
      </rPr>
      <t>(</t>
    </r>
    <r>
      <rPr>
        <b/>
        <sz val="11"/>
        <color theme="1"/>
        <rFont val="宋体"/>
        <family val="3"/>
        <charset val="134"/>
      </rPr>
      <t>箱</t>
    </r>
    <r>
      <rPr>
        <b/>
        <sz val="11"/>
        <color theme="1"/>
        <rFont val="Calibri"/>
        <family val="2"/>
      </rPr>
      <t>)</t>
    </r>
    <phoneticPr fontId="1" type="noConversion"/>
  </si>
  <si>
    <r>
      <rPr>
        <b/>
        <sz val="11"/>
        <color theme="1"/>
        <rFont val="宋体"/>
        <family val="3"/>
        <charset val="134"/>
      </rPr>
      <t>体积</t>
    </r>
    <r>
      <rPr>
        <b/>
        <sz val="11"/>
        <color theme="1"/>
        <rFont val="Calibri"/>
        <family val="2"/>
      </rPr>
      <t>(m³)</t>
    </r>
    <phoneticPr fontId="1" type="noConversion"/>
  </si>
  <si>
    <t>合计</t>
    <phoneticPr fontId="1" type="noConversion"/>
  </si>
  <si>
    <r>
      <rPr>
        <b/>
        <sz val="11"/>
        <color theme="1"/>
        <rFont val="宋体"/>
        <family val="3"/>
        <charset val="134"/>
      </rPr>
      <t>重量</t>
    </r>
    <r>
      <rPr>
        <b/>
        <sz val="11"/>
        <color theme="1"/>
        <rFont val="Calibri"/>
        <family val="2"/>
      </rPr>
      <t>(T)</t>
    </r>
    <phoneticPr fontId="1" type="noConversion"/>
  </si>
  <si>
    <t>货品</t>
    <phoneticPr fontId="1" type="noConversion"/>
  </si>
  <si>
    <t>饮料</t>
    <phoneticPr fontId="1" type="noConversion"/>
  </si>
  <si>
    <t>饮料</t>
    <phoneticPr fontId="1" type="noConversion"/>
  </si>
  <si>
    <t>食品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</si>
</sst>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0_);[Red]\(0\)"/>
  </numFmts>
  <fonts count="7" x14ac:knownFonts="1">
    <font>
      <sz val="11"/>
      <name val="Calibri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Calibri"/>
      <family val="2"/>
    </font>
    <font>
      <b/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/>
    <xf numFmtId="176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workbookViewId="0">
      <selection activeCell="D17" sqref="D17"/>
    </sheetView>
  </sheetViews>
  <sheetFormatPr defaultColWidth="13" defaultRowHeight="21" customHeight="1" x14ac:dyDescent="0.25"/>
  <cols>
    <col min="2" max="4" width="20.5703125" customWidth="1"/>
    <col min="5" max="6" width="20.5703125" style="11" customWidth="1"/>
  </cols>
  <sheetData>
    <row r="1" spans="1:6" ht="21" customHeight="1" x14ac:dyDescent="0.25">
      <c r="A1" s="1" t="s">
        <v>22</v>
      </c>
      <c r="B1" s="1" t="s">
        <v>0</v>
      </c>
      <c r="C1" s="20" t="s">
        <v>33</v>
      </c>
      <c r="D1" s="7" t="s">
        <v>29</v>
      </c>
      <c r="E1" s="9" t="s">
        <v>32</v>
      </c>
      <c r="F1" s="9" t="s">
        <v>30</v>
      </c>
    </row>
    <row r="2" spans="1:6" ht="21" customHeight="1" x14ac:dyDescent="0.25">
      <c r="A2" s="13" t="s">
        <v>20</v>
      </c>
      <c r="B2" s="2" t="s">
        <v>6</v>
      </c>
      <c r="C2" s="3" t="s">
        <v>34</v>
      </c>
      <c r="D2" s="8">
        <v>1419009.5</v>
      </c>
      <c r="E2" s="10">
        <v>14556.358759999999</v>
      </c>
      <c r="F2" s="10">
        <v>22003.720000000027</v>
      </c>
    </row>
    <row r="3" spans="1:6" ht="21" customHeight="1" x14ac:dyDescent="0.25">
      <c r="A3" s="13"/>
      <c r="B3" s="2" t="s">
        <v>3</v>
      </c>
      <c r="C3" s="3" t="s">
        <v>34</v>
      </c>
      <c r="D3" s="8">
        <v>2519085.7999999998</v>
      </c>
      <c r="E3" s="10">
        <v>26871.902660000014</v>
      </c>
      <c r="F3" s="10">
        <v>41711.45999999997</v>
      </c>
    </row>
    <row r="4" spans="1:6" ht="21" customHeight="1" x14ac:dyDescent="0.25">
      <c r="A4" s="13"/>
      <c r="B4" s="6" t="s">
        <v>24</v>
      </c>
      <c r="C4" s="3" t="s">
        <v>34</v>
      </c>
      <c r="D4" s="8">
        <v>370227.6</v>
      </c>
      <c r="E4" s="10">
        <v>4343.4546000000018</v>
      </c>
      <c r="F4" s="10">
        <v>6832.2100000000028</v>
      </c>
    </row>
    <row r="5" spans="1:6" ht="21" customHeight="1" x14ac:dyDescent="0.25">
      <c r="A5" s="13"/>
      <c r="B5" s="2" t="s">
        <v>7</v>
      </c>
      <c r="C5" s="3" t="s">
        <v>34</v>
      </c>
      <c r="D5" s="8">
        <v>1154579</v>
      </c>
      <c r="E5" s="10">
        <v>11938.061600000008</v>
      </c>
      <c r="F5" s="10">
        <v>18338.759999999987</v>
      </c>
    </row>
    <row r="6" spans="1:6" ht="21" customHeight="1" x14ac:dyDescent="0.25">
      <c r="A6" s="13"/>
      <c r="B6" s="2" t="s">
        <v>9</v>
      </c>
      <c r="C6" s="3" t="s">
        <v>34</v>
      </c>
      <c r="D6" s="8">
        <v>180734</v>
      </c>
      <c r="E6" s="10">
        <v>1880.4155900000003</v>
      </c>
      <c r="F6" s="10">
        <v>2852.04</v>
      </c>
    </row>
    <row r="7" spans="1:6" ht="21" customHeight="1" x14ac:dyDescent="0.25">
      <c r="A7" s="13"/>
      <c r="B7" s="2" t="s">
        <v>13</v>
      </c>
      <c r="C7" s="3" t="s">
        <v>34</v>
      </c>
      <c r="D7" s="8">
        <v>716692</v>
      </c>
      <c r="E7" s="10">
        <v>6827.7861399999956</v>
      </c>
      <c r="F7" s="10">
        <v>10349.639999999998</v>
      </c>
    </row>
    <row r="8" spans="1:6" ht="21" customHeight="1" x14ac:dyDescent="0.25">
      <c r="A8" s="13"/>
      <c r="B8" s="2" t="s">
        <v>4</v>
      </c>
      <c r="C8" s="3" t="s">
        <v>34</v>
      </c>
      <c r="D8" s="8">
        <v>1166270</v>
      </c>
      <c r="E8" s="10">
        <v>11747.218210000001</v>
      </c>
      <c r="F8" s="10">
        <v>17861.020000000004</v>
      </c>
    </row>
    <row r="9" spans="1:6" ht="21" customHeight="1" x14ac:dyDescent="0.25">
      <c r="A9" s="13"/>
      <c r="B9" s="2" t="s">
        <v>8</v>
      </c>
      <c r="C9" s="3" t="s">
        <v>34</v>
      </c>
      <c r="D9" s="8">
        <v>513416</v>
      </c>
      <c r="E9" s="10">
        <v>5027.2330100000017</v>
      </c>
      <c r="F9" s="10">
        <v>7685.8799999999947</v>
      </c>
    </row>
    <row r="10" spans="1:6" ht="21" customHeight="1" x14ac:dyDescent="0.25">
      <c r="A10" s="13"/>
      <c r="B10" s="2" t="s">
        <v>16</v>
      </c>
      <c r="C10" s="3" t="s">
        <v>34</v>
      </c>
      <c r="D10" s="8">
        <v>158292</v>
      </c>
      <c r="E10" s="10">
        <v>1585.4570099999996</v>
      </c>
      <c r="F10" s="10">
        <v>2406.0899999999997</v>
      </c>
    </row>
    <row r="11" spans="1:6" ht="21" customHeight="1" x14ac:dyDescent="0.25">
      <c r="A11" s="13"/>
      <c r="B11" s="2" t="s">
        <v>10</v>
      </c>
      <c r="C11" s="3" t="s">
        <v>34</v>
      </c>
      <c r="D11" s="8">
        <v>210082</v>
      </c>
      <c r="E11" s="10">
        <v>2153.8335400000005</v>
      </c>
      <c r="F11" s="10">
        <v>3318.08</v>
      </c>
    </row>
    <row r="12" spans="1:6" ht="21" customHeight="1" x14ac:dyDescent="0.25">
      <c r="A12" s="13"/>
      <c r="B12" s="2" t="s">
        <v>17</v>
      </c>
      <c r="C12" s="3" t="s">
        <v>34</v>
      </c>
      <c r="D12" s="8">
        <v>258237.7999999999</v>
      </c>
      <c r="E12" s="10">
        <v>3064.5908000000009</v>
      </c>
      <c r="F12" s="10">
        <v>4664.8899999999994</v>
      </c>
    </row>
    <row r="13" spans="1:6" ht="21" customHeight="1" x14ac:dyDescent="0.25">
      <c r="A13" s="13"/>
      <c r="B13" s="2" t="s">
        <v>15</v>
      </c>
      <c r="C13" s="3" t="s">
        <v>34</v>
      </c>
      <c r="D13" s="8">
        <v>390527</v>
      </c>
      <c r="E13" s="10">
        <v>4049.4412399999997</v>
      </c>
      <c r="F13" s="10">
        <v>6060.3999999999987</v>
      </c>
    </row>
    <row r="14" spans="1:6" ht="21" customHeight="1" x14ac:dyDescent="0.25">
      <c r="A14" s="13"/>
      <c r="B14" s="2" t="s">
        <v>12</v>
      </c>
      <c r="C14" s="3" t="s">
        <v>34</v>
      </c>
      <c r="D14" s="8">
        <v>1117247</v>
      </c>
      <c r="E14" s="10">
        <v>12948.002219999998</v>
      </c>
      <c r="F14" s="10">
        <v>20491.890000000014</v>
      </c>
    </row>
    <row r="15" spans="1:6" ht="21" customHeight="1" x14ac:dyDescent="0.25">
      <c r="A15" s="13"/>
      <c r="B15" s="2" t="s">
        <v>14</v>
      </c>
      <c r="C15" s="3" t="s">
        <v>34</v>
      </c>
      <c r="D15" s="8">
        <v>335492</v>
      </c>
      <c r="E15" s="10">
        <v>3435.9138699999994</v>
      </c>
      <c r="F15" s="10">
        <v>5284.02</v>
      </c>
    </row>
    <row r="16" spans="1:6" ht="21" customHeight="1" x14ac:dyDescent="0.25">
      <c r="A16" s="13"/>
      <c r="B16" s="2" t="s">
        <v>2</v>
      </c>
      <c r="C16" s="3" t="s">
        <v>34</v>
      </c>
      <c r="D16" s="8">
        <v>2181579</v>
      </c>
      <c r="E16" s="10">
        <v>23737.733510000005</v>
      </c>
      <c r="F16" s="10">
        <v>35624.549999999996</v>
      </c>
    </row>
    <row r="17" spans="1:6" ht="21" customHeight="1" x14ac:dyDescent="0.25">
      <c r="A17" s="13"/>
      <c r="B17" s="2" t="s">
        <v>1</v>
      </c>
      <c r="C17" s="3" t="s">
        <v>34</v>
      </c>
      <c r="D17" s="8">
        <v>3668034</v>
      </c>
      <c r="E17" s="10">
        <v>40607.025769999993</v>
      </c>
      <c r="F17" s="10">
        <v>62882.139999999854</v>
      </c>
    </row>
    <row r="18" spans="1:6" ht="21" customHeight="1" x14ac:dyDescent="0.25">
      <c r="A18" s="13"/>
      <c r="B18" s="2" t="s">
        <v>5</v>
      </c>
      <c r="C18" s="3" t="s">
        <v>34</v>
      </c>
      <c r="D18" s="8">
        <v>17625</v>
      </c>
      <c r="E18" s="10">
        <v>173.36440999999996</v>
      </c>
      <c r="F18" s="10">
        <v>265.78999999999996</v>
      </c>
    </row>
    <row r="19" spans="1:6" ht="21" customHeight="1" x14ac:dyDescent="0.25">
      <c r="A19" s="13"/>
      <c r="B19" s="2" t="s">
        <v>11</v>
      </c>
      <c r="C19" s="3" t="s">
        <v>34</v>
      </c>
      <c r="D19" s="8">
        <v>785241</v>
      </c>
      <c r="E19" s="10">
        <v>9228.752279999997</v>
      </c>
      <c r="F19" s="10">
        <v>14545.559999999981</v>
      </c>
    </row>
    <row r="20" spans="1:6" ht="21" customHeight="1" x14ac:dyDescent="0.25">
      <c r="A20" s="13"/>
      <c r="B20" s="2" t="s">
        <v>18</v>
      </c>
      <c r="C20" s="3" t="s">
        <v>34</v>
      </c>
      <c r="D20" s="8">
        <v>155912</v>
      </c>
      <c r="E20" s="10">
        <v>1573.0244000000005</v>
      </c>
      <c r="F20" s="10">
        <v>2339.5499999999993</v>
      </c>
    </row>
    <row r="21" spans="1:6" ht="21" customHeight="1" x14ac:dyDescent="0.25">
      <c r="A21" s="13"/>
      <c r="B21" s="6" t="s">
        <v>25</v>
      </c>
      <c r="C21" s="3" t="s">
        <v>34</v>
      </c>
      <c r="D21" s="8">
        <v>221494</v>
      </c>
      <c r="E21" s="10">
        <v>2471.315160000001</v>
      </c>
      <c r="F21" s="10">
        <v>3904.2699999999995</v>
      </c>
    </row>
    <row r="22" spans="1:6" ht="21" customHeight="1" x14ac:dyDescent="0.25">
      <c r="A22" s="13"/>
      <c r="B22" s="16" t="s">
        <v>31</v>
      </c>
      <c r="C22" s="17"/>
      <c r="D22" s="8">
        <f>SUM(D2:D21)</f>
        <v>17539776.699999999</v>
      </c>
      <c r="E22" s="10">
        <f t="shared" ref="E22:F22" si="0">SUM(E2:E21)</f>
        <v>188220.88478000002</v>
      </c>
      <c r="F22" s="10">
        <f t="shared" si="0"/>
        <v>289421.95999999979</v>
      </c>
    </row>
    <row r="23" spans="1:6" ht="21" customHeight="1" x14ac:dyDescent="0.25">
      <c r="A23" s="13" t="s">
        <v>19</v>
      </c>
      <c r="B23" s="13" t="s">
        <v>3</v>
      </c>
      <c r="C23" s="3" t="s">
        <v>35</v>
      </c>
      <c r="D23" s="4">
        <v>1621631</v>
      </c>
      <c r="E23" s="10">
        <v>16745.678199999991</v>
      </c>
      <c r="F23" s="10">
        <v>27125.74</v>
      </c>
    </row>
    <row r="24" spans="1:6" ht="21" customHeight="1" x14ac:dyDescent="0.25">
      <c r="A24" s="13"/>
      <c r="B24" s="13"/>
      <c r="C24" s="3" t="s">
        <v>36</v>
      </c>
      <c r="D24" s="4">
        <v>820079</v>
      </c>
      <c r="E24" s="10">
        <v>2205.4423399999973</v>
      </c>
      <c r="F24" s="10">
        <v>18257.579999999994</v>
      </c>
    </row>
    <row r="25" spans="1:6" ht="21" customHeight="1" x14ac:dyDescent="0.25">
      <c r="A25" s="13"/>
      <c r="B25" s="13" t="s">
        <v>7</v>
      </c>
      <c r="C25" s="3" t="s">
        <v>35</v>
      </c>
      <c r="D25" s="4">
        <v>510356</v>
      </c>
      <c r="E25" s="10">
        <v>5602.684529999975</v>
      </c>
      <c r="F25" s="10">
        <v>8196.7100000000119</v>
      </c>
    </row>
    <row r="26" spans="1:6" ht="21" customHeight="1" x14ac:dyDescent="0.25">
      <c r="A26" s="13"/>
      <c r="B26" s="13"/>
      <c r="C26" s="3" t="s">
        <v>36</v>
      </c>
      <c r="D26" s="4">
        <v>400051</v>
      </c>
      <c r="E26" s="10">
        <v>1098.0120600000007</v>
      </c>
      <c r="F26" s="10">
        <v>9235.7200000000048</v>
      </c>
    </row>
    <row r="27" spans="1:6" ht="21" customHeight="1" x14ac:dyDescent="0.25">
      <c r="A27" s="13"/>
      <c r="B27" s="13" t="s">
        <v>9</v>
      </c>
      <c r="C27" s="3" t="s">
        <v>35</v>
      </c>
      <c r="D27" s="4">
        <v>713693</v>
      </c>
      <c r="E27" s="10">
        <v>7326.2530899999983</v>
      </c>
      <c r="F27" s="10">
        <v>11961.270000000006</v>
      </c>
    </row>
    <row r="28" spans="1:6" ht="21" customHeight="1" x14ac:dyDescent="0.25">
      <c r="A28" s="13"/>
      <c r="B28" s="13"/>
      <c r="C28" s="3" t="s">
        <v>36</v>
      </c>
      <c r="D28" s="4">
        <v>444108</v>
      </c>
      <c r="E28" s="10">
        <v>1091.1767</v>
      </c>
      <c r="F28" s="10">
        <v>9806.4200000000019</v>
      </c>
    </row>
    <row r="29" spans="1:6" ht="21" customHeight="1" x14ac:dyDescent="0.25">
      <c r="A29" s="13"/>
      <c r="B29" s="14" t="s">
        <v>27</v>
      </c>
      <c r="C29" s="3" t="s">
        <v>35</v>
      </c>
      <c r="D29" s="4">
        <v>1054958</v>
      </c>
      <c r="E29" s="10">
        <v>10891.310829999993</v>
      </c>
      <c r="F29" s="10">
        <v>15876.269999999982</v>
      </c>
    </row>
    <row r="30" spans="1:6" ht="21" customHeight="1" x14ac:dyDescent="0.25">
      <c r="A30" s="13"/>
      <c r="B30" s="13"/>
      <c r="C30" s="3" t="s">
        <v>36</v>
      </c>
      <c r="D30" s="4">
        <v>276955</v>
      </c>
      <c r="E30" s="10">
        <v>736.60232999999971</v>
      </c>
      <c r="F30" s="10">
        <v>5955.0699999999952</v>
      </c>
    </row>
    <row r="31" spans="1:6" ht="21" customHeight="1" x14ac:dyDescent="0.25">
      <c r="A31" s="13"/>
      <c r="B31" s="13" t="s">
        <v>4</v>
      </c>
      <c r="C31" s="3" t="s">
        <v>35</v>
      </c>
      <c r="D31" s="4">
        <v>2289438</v>
      </c>
      <c r="E31" s="10">
        <v>23538.066159999951</v>
      </c>
      <c r="F31" s="10">
        <v>37869.12999999999</v>
      </c>
    </row>
    <row r="32" spans="1:6" ht="21" customHeight="1" x14ac:dyDescent="0.25">
      <c r="A32" s="13"/>
      <c r="B32" s="13"/>
      <c r="C32" s="3" t="s">
        <v>36</v>
      </c>
      <c r="D32" s="4">
        <v>1062221</v>
      </c>
      <c r="E32" s="10">
        <v>2717.2768300000016</v>
      </c>
      <c r="F32" s="10">
        <v>23755.32</v>
      </c>
    </row>
    <row r="33" spans="1:6" ht="21" customHeight="1" x14ac:dyDescent="0.25">
      <c r="A33" s="13"/>
      <c r="B33" s="13" t="s">
        <v>8</v>
      </c>
      <c r="C33" s="3" t="s">
        <v>35</v>
      </c>
      <c r="D33" s="4">
        <v>776055</v>
      </c>
      <c r="E33" s="10">
        <v>8066.9075300000013</v>
      </c>
      <c r="F33" s="10">
        <v>13129.700000000003</v>
      </c>
    </row>
    <row r="34" spans="1:6" ht="21" customHeight="1" x14ac:dyDescent="0.25">
      <c r="A34" s="13"/>
      <c r="B34" s="13"/>
      <c r="C34" s="3" t="s">
        <v>36</v>
      </c>
      <c r="D34" s="4">
        <v>663877</v>
      </c>
      <c r="E34" s="10">
        <v>1759.69433</v>
      </c>
      <c r="F34" s="10">
        <v>15103.77</v>
      </c>
    </row>
    <row r="35" spans="1:6" ht="21" customHeight="1" x14ac:dyDescent="0.25">
      <c r="A35" s="13"/>
      <c r="B35" s="14" t="s">
        <v>28</v>
      </c>
      <c r="C35" s="3" t="s">
        <v>35</v>
      </c>
      <c r="D35" s="4">
        <v>256641</v>
      </c>
      <c r="E35" s="10">
        <v>2743.6500899999983</v>
      </c>
      <c r="F35" s="10">
        <v>3993.949999999998</v>
      </c>
    </row>
    <row r="36" spans="1:6" ht="21" customHeight="1" x14ac:dyDescent="0.25">
      <c r="A36" s="13"/>
      <c r="B36" s="13"/>
      <c r="C36" s="3" t="s">
        <v>36</v>
      </c>
      <c r="D36" s="4">
        <v>295503</v>
      </c>
      <c r="E36" s="10">
        <v>826.28373000000011</v>
      </c>
      <c r="F36" s="10">
        <v>6792.4700000000021</v>
      </c>
    </row>
    <row r="37" spans="1:6" ht="21" customHeight="1" x14ac:dyDescent="0.25">
      <c r="A37" s="13"/>
      <c r="B37" s="14" t="s">
        <v>14</v>
      </c>
      <c r="C37" s="3" t="s">
        <v>35</v>
      </c>
      <c r="D37" s="4">
        <v>543949</v>
      </c>
      <c r="E37" s="10">
        <v>6126.9555899999987</v>
      </c>
      <c r="F37" s="10">
        <v>8430.0800000000017</v>
      </c>
    </row>
    <row r="38" spans="1:6" ht="21" customHeight="1" x14ac:dyDescent="0.25">
      <c r="A38" s="13"/>
      <c r="B38" s="14"/>
      <c r="C38" s="3" t="s">
        <v>36</v>
      </c>
      <c r="D38" s="4">
        <v>31139</v>
      </c>
      <c r="E38" s="10">
        <v>87.590389999999985</v>
      </c>
      <c r="F38" s="10">
        <v>705.43000000000029</v>
      </c>
    </row>
    <row r="39" spans="1:6" ht="21" customHeight="1" x14ac:dyDescent="0.25">
      <c r="A39" s="13"/>
      <c r="B39" s="14" t="s">
        <v>2</v>
      </c>
      <c r="C39" s="3" t="s">
        <v>35</v>
      </c>
      <c r="D39" s="4">
        <v>5183</v>
      </c>
      <c r="E39" s="10">
        <v>47.741950000000003</v>
      </c>
      <c r="F39" s="10">
        <v>76.08</v>
      </c>
    </row>
    <row r="40" spans="1:6" ht="21" customHeight="1" x14ac:dyDescent="0.25">
      <c r="A40" s="13"/>
      <c r="B40" s="14"/>
      <c r="C40" s="3" t="s">
        <v>36</v>
      </c>
      <c r="D40" s="4">
        <v>43403</v>
      </c>
      <c r="E40" s="10">
        <v>102.48161999999999</v>
      </c>
      <c r="F40" s="10">
        <v>997.49999999999977</v>
      </c>
    </row>
    <row r="41" spans="1:6" ht="21" customHeight="1" x14ac:dyDescent="0.25">
      <c r="A41" s="13"/>
      <c r="B41" s="14" t="s">
        <v>1</v>
      </c>
      <c r="C41" s="3" t="s">
        <v>35</v>
      </c>
      <c r="D41" s="4">
        <v>82248</v>
      </c>
      <c r="E41" s="10">
        <v>800.92243999999994</v>
      </c>
      <c r="F41" s="10">
        <v>1279.98</v>
      </c>
    </row>
    <row r="42" spans="1:6" ht="21" customHeight="1" x14ac:dyDescent="0.25">
      <c r="A42" s="13"/>
      <c r="B42" s="14"/>
      <c r="C42" s="3" t="s">
        <v>36</v>
      </c>
      <c r="D42" s="4">
        <v>675076</v>
      </c>
      <c r="E42" s="10">
        <v>1757.7066599999976</v>
      </c>
      <c r="F42" s="10">
        <v>14825.580000000007</v>
      </c>
    </row>
    <row r="43" spans="1:6" ht="21" customHeight="1" x14ac:dyDescent="0.25">
      <c r="A43" s="13"/>
      <c r="B43" s="14" t="s">
        <v>5</v>
      </c>
      <c r="C43" s="3" t="s">
        <v>35</v>
      </c>
      <c r="D43" s="4">
        <v>516443</v>
      </c>
      <c r="E43" s="10">
        <v>5393.6550499999958</v>
      </c>
      <c r="F43" s="10">
        <v>8754.3000000000047</v>
      </c>
    </row>
    <row r="44" spans="1:6" ht="21" customHeight="1" x14ac:dyDescent="0.25">
      <c r="A44" s="13"/>
      <c r="B44" s="14"/>
      <c r="C44" s="3" t="s">
        <v>36</v>
      </c>
      <c r="D44" s="4">
        <v>60723</v>
      </c>
      <c r="E44" s="10">
        <v>146.14714000000001</v>
      </c>
      <c r="F44" s="10">
        <v>1354.3599999999997</v>
      </c>
    </row>
    <row r="45" spans="1:6" ht="21" customHeight="1" x14ac:dyDescent="0.25">
      <c r="A45" s="13"/>
      <c r="B45" s="18" t="s">
        <v>23</v>
      </c>
      <c r="C45" s="19"/>
      <c r="D45" s="5">
        <f>SUM(D23:D44)</f>
        <v>13143730</v>
      </c>
      <c r="E45" s="10">
        <f t="shared" ref="E45:F45" si="1">SUM(E23:E44)</f>
        <v>99812.239589999881</v>
      </c>
      <c r="F45" s="10">
        <f t="shared" si="1"/>
        <v>243482.43000000002</v>
      </c>
    </row>
    <row r="46" spans="1:6" ht="21" customHeight="1" x14ac:dyDescent="0.25">
      <c r="A46" s="13" t="s">
        <v>21</v>
      </c>
      <c r="B46" s="13" t="s">
        <v>6</v>
      </c>
      <c r="C46" s="3" t="s">
        <v>35</v>
      </c>
      <c r="D46" s="8">
        <v>2467400.6799999997</v>
      </c>
      <c r="E46" s="10">
        <v>26027.406180000049</v>
      </c>
      <c r="F46" s="10">
        <v>39500.769999999946</v>
      </c>
    </row>
    <row r="47" spans="1:6" ht="21" customHeight="1" x14ac:dyDescent="0.25">
      <c r="A47" s="13"/>
      <c r="B47" s="13"/>
      <c r="C47" s="3" t="s">
        <v>36</v>
      </c>
      <c r="D47" s="8">
        <v>995429</v>
      </c>
      <c r="E47" s="10">
        <v>2846.5883299999982</v>
      </c>
      <c r="F47" s="10">
        <v>22855.229999999992</v>
      </c>
    </row>
    <row r="48" spans="1:6" ht="21" customHeight="1" x14ac:dyDescent="0.25">
      <c r="A48" s="13"/>
      <c r="B48" s="13" t="s">
        <v>3</v>
      </c>
      <c r="C48" s="3" t="s">
        <v>35</v>
      </c>
      <c r="D48" s="8">
        <v>49104</v>
      </c>
      <c r="E48" s="10">
        <v>581.1239700000001</v>
      </c>
      <c r="F48" s="10">
        <v>892.73000000000013</v>
      </c>
    </row>
    <row r="49" spans="1:6" ht="21" customHeight="1" x14ac:dyDescent="0.25">
      <c r="A49" s="13"/>
      <c r="B49" s="13"/>
      <c r="C49" s="3" t="s">
        <v>36</v>
      </c>
      <c r="D49" s="8">
        <v>621009.33000000007</v>
      </c>
      <c r="E49" s="10">
        <v>1703.4608900000014</v>
      </c>
      <c r="F49" s="10">
        <v>14261.949999999999</v>
      </c>
    </row>
    <row r="50" spans="1:6" ht="21" customHeight="1" x14ac:dyDescent="0.25">
      <c r="A50" s="13"/>
      <c r="B50" s="13" t="s">
        <v>8</v>
      </c>
      <c r="C50" s="3" t="s">
        <v>35</v>
      </c>
      <c r="D50" s="8">
        <v>648891.68999999994</v>
      </c>
      <c r="E50" s="10">
        <v>6618.85689</v>
      </c>
      <c r="F50" s="10">
        <v>9733.42</v>
      </c>
    </row>
    <row r="51" spans="1:6" ht="21" customHeight="1" x14ac:dyDescent="0.25">
      <c r="A51" s="13"/>
      <c r="B51" s="13"/>
      <c r="C51" s="3" t="s">
        <v>36</v>
      </c>
      <c r="D51" s="8">
        <v>403933</v>
      </c>
      <c r="E51" s="10">
        <v>1111.2962899999995</v>
      </c>
      <c r="F51" s="10">
        <v>9367.1500000000051</v>
      </c>
    </row>
    <row r="52" spans="1:6" ht="21" customHeight="1" x14ac:dyDescent="0.25">
      <c r="A52" s="13"/>
      <c r="B52" s="13" t="s">
        <v>16</v>
      </c>
      <c r="C52" s="3" t="s">
        <v>35</v>
      </c>
      <c r="D52" s="8">
        <v>319737</v>
      </c>
      <c r="E52" s="10">
        <v>3606.2857999999997</v>
      </c>
      <c r="F52" s="10">
        <v>5742.53</v>
      </c>
    </row>
    <row r="53" spans="1:6" ht="21" customHeight="1" x14ac:dyDescent="0.25">
      <c r="A53" s="13"/>
      <c r="B53" s="13"/>
      <c r="C53" s="3" t="s">
        <v>36</v>
      </c>
      <c r="D53" s="8">
        <v>100502</v>
      </c>
      <c r="E53" s="10">
        <v>270.62843999999996</v>
      </c>
      <c r="F53" s="10">
        <v>2214.7300000000009</v>
      </c>
    </row>
    <row r="54" spans="1:6" ht="21" customHeight="1" x14ac:dyDescent="0.25">
      <c r="A54" s="13"/>
      <c r="B54" s="15" t="s">
        <v>17</v>
      </c>
      <c r="C54" s="3" t="s">
        <v>35</v>
      </c>
      <c r="D54" s="8">
        <v>329238</v>
      </c>
      <c r="E54" s="10">
        <v>3938.4588900000017</v>
      </c>
      <c r="F54" s="10">
        <v>6331.4300000000057</v>
      </c>
    </row>
    <row r="55" spans="1:6" ht="21" customHeight="1" x14ac:dyDescent="0.25">
      <c r="A55" s="13"/>
      <c r="B55" s="15"/>
      <c r="C55" s="3" t="s">
        <v>36</v>
      </c>
      <c r="D55" s="8">
        <v>122981</v>
      </c>
      <c r="E55" s="10">
        <v>329.10667000000018</v>
      </c>
      <c r="F55" s="10">
        <v>2666.7099999999969</v>
      </c>
    </row>
    <row r="56" spans="1:6" ht="21" customHeight="1" x14ac:dyDescent="0.25">
      <c r="A56" s="13"/>
      <c r="B56" s="15" t="s">
        <v>15</v>
      </c>
      <c r="C56" s="3" t="s">
        <v>35</v>
      </c>
      <c r="D56" s="8">
        <v>262346</v>
      </c>
      <c r="E56" s="10">
        <v>2930.349970000002</v>
      </c>
      <c r="F56" s="10">
        <v>4507.2600000000029</v>
      </c>
    </row>
    <row r="57" spans="1:6" ht="21" customHeight="1" x14ac:dyDescent="0.25">
      <c r="A57" s="13"/>
      <c r="B57" s="15"/>
      <c r="C57" s="3" t="s">
        <v>36</v>
      </c>
      <c r="D57" s="8">
        <v>16002</v>
      </c>
      <c r="E57" s="10">
        <v>45.477069999999998</v>
      </c>
      <c r="F57" s="10">
        <v>336.28000000000003</v>
      </c>
    </row>
    <row r="58" spans="1:6" ht="21" customHeight="1" x14ac:dyDescent="0.25">
      <c r="A58" s="13"/>
      <c r="B58" s="15" t="s">
        <v>2</v>
      </c>
      <c r="C58" s="3" t="s">
        <v>35</v>
      </c>
      <c r="D58" s="8">
        <v>1880019.8599999999</v>
      </c>
      <c r="E58" s="10">
        <v>19995.67285999997</v>
      </c>
      <c r="F58" s="10">
        <v>30029.319999999982</v>
      </c>
    </row>
    <row r="59" spans="1:6" ht="21" customHeight="1" x14ac:dyDescent="0.25">
      <c r="A59" s="13"/>
      <c r="B59" s="15"/>
      <c r="C59" s="3" t="s">
        <v>36</v>
      </c>
      <c r="D59" s="8">
        <v>1217727</v>
      </c>
      <c r="E59" s="10">
        <v>3264.9566499999992</v>
      </c>
      <c r="F59" s="10">
        <v>27961.029999999992</v>
      </c>
    </row>
    <row r="60" spans="1:6" ht="21" customHeight="1" x14ac:dyDescent="0.25">
      <c r="A60" s="13"/>
      <c r="B60" s="15" t="s">
        <v>18</v>
      </c>
      <c r="C60" s="3" t="s">
        <v>35</v>
      </c>
      <c r="D60" s="8">
        <v>317471</v>
      </c>
      <c r="E60" s="10">
        <v>3452.296629999998</v>
      </c>
      <c r="F60" s="10">
        <v>5232.5499999999984</v>
      </c>
    </row>
    <row r="61" spans="1:6" ht="21" customHeight="1" x14ac:dyDescent="0.25">
      <c r="A61" s="13"/>
      <c r="B61" s="15"/>
      <c r="C61" s="3" t="s">
        <v>36</v>
      </c>
      <c r="D61" s="8">
        <v>6968</v>
      </c>
      <c r="E61" s="10">
        <v>22.291440000000001</v>
      </c>
      <c r="F61" s="10">
        <v>159.34</v>
      </c>
    </row>
    <row r="62" spans="1:6" ht="21" customHeight="1" x14ac:dyDescent="0.25">
      <c r="A62" s="13"/>
      <c r="B62" s="18" t="s">
        <v>26</v>
      </c>
      <c r="C62" s="19"/>
      <c r="D62" s="8">
        <f>SUM(D46:D61)</f>
        <v>9758759.5599999987</v>
      </c>
      <c r="E62" s="10">
        <f>SUM(E46:E61)</f>
        <v>76744.256970000017</v>
      </c>
      <c r="F62" s="10">
        <f>SUM(F46:F61)</f>
        <v>181792.42999999993</v>
      </c>
    </row>
    <row r="63" spans="1:6" ht="21" customHeight="1" x14ac:dyDescent="0.25">
      <c r="D63" s="12"/>
    </row>
  </sheetData>
  <autoFilter ref="A1:F63"/>
  <mergeCells count="25">
    <mergeCell ref="A46:A62"/>
    <mergeCell ref="B46:B47"/>
    <mergeCell ref="B48:B49"/>
    <mergeCell ref="B50:B51"/>
    <mergeCell ref="B52:B53"/>
    <mergeCell ref="B54:B55"/>
    <mergeCell ref="B56:B57"/>
    <mergeCell ref="B58:B59"/>
    <mergeCell ref="B60:B61"/>
    <mergeCell ref="B62:C62"/>
    <mergeCell ref="A2:A22"/>
    <mergeCell ref="A23:A45"/>
    <mergeCell ref="B23:B24"/>
    <mergeCell ref="B25:B26"/>
    <mergeCell ref="B27:B28"/>
    <mergeCell ref="B29:B30"/>
    <mergeCell ref="B31:B32"/>
    <mergeCell ref="B33:B34"/>
    <mergeCell ref="B35:B36"/>
    <mergeCell ref="B37:B38"/>
    <mergeCell ref="B22:C22"/>
    <mergeCell ref="B45:C45"/>
    <mergeCell ref="B39:B40"/>
    <mergeCell ref="B41:B42"/>
    <mergeCell ref="B43:B44"/>
  </mergeCells>
  <phoneticPr fontId="1" type="noConversion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492A1B 大兴黄村库 郭娜玺</dc:creator>
  <cp:lastModifiedBy>房山库 郭娜玺</cp:lastModifiedBy>
  <cp:lastPrinted>2022-09-27T07:04:05Z</cp:lastPrinted>
  <dcterms:created xsi:type="dcterms:W3CDTF">2022-09-27T06:54:26Z</dcterms:created>
  <dcterms:modified xsi:type="dcterms:W3CDTF">2022-09-27T07:57:39Z</dcterms:modified>
</cp:coreProperties>
</file>